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599" activeTab="0"/>
  </bookViews>
  <sheets>
    <sheet name="kupac" sheetId="1" r:id="rId1"/>
  </sheets>
  <definedNames>
    <definedName name="_xlnm.Print_Area" localSheetId="0">'kupac'!$A$1:$F$76</definedName>
  </definedNames>
  <calcPr fullCalcOnLoad="1"/>
</workbook>
</file>

<file path=xl/sharedStrings.xml><?xml version="1.0" encoding="utf-8"?>
<sst xmlns="http://schemas.openxmlformats.org/spreadsheetml/2006/main" count="141" uniqueCount="109">
  <si>
    <t>NAZIV</t>
  </si>
  <si>
    <t>KOL.</t>
  </si>
  <si>
    <t>PDV 17%</t>
  </si>
  <si>
    <t>2</t>
  </si>
  <si>
    <t>3</t>
  </si>
  <si>
    <t>4</t>
  </si>
  <si>
    <t>5</t>
  </si>
  <si>
    <t>6</t>
  </si>
  <si>
    <t>RED. BR.</t>
  </si>
  <si>
    <t>TROŠAK ISPORUKE I MONTAŽE OPREME NA ADRESI KUPCA</t>
  </si>
  <si>
    <t>7</t>
  </si>
  <si>
    <t>11</t>
  </si>
  <si>
    <t>13</t>
  </si>
  <si>
    <t>14</t>
  </si>
  <si>
    <t>15</t>
  </si>
  <si>
    <t>16</t>
  </si>
  <si>
    <t>17</t>
  </si>
  <si>
    <t>26</t>
  </si>
  <si>
    <t>27</t>
  </si>
  <si>
    <t>28</t>
  </si>
  <si>
    <t>29</t>
  </si>
  <si>
    <t>31</t>
  </si>
  <si>
    <t>32</t>
  </si>
  <si>
    <t>Set opreme za grubu motoriku</t>
  </si>
  <si>
    <t>1</t>
  </si>
  <si>
    <t>Senzorni portal s igrama svjetla i zvoncima</t>
  </si>
  <si>
    <t>Set životinja za sjedenje (set od 5)</t>
  </si>
  <si>
    <t>Zanimljive sjedeće garniture za senzorni park.
5 različitih domaćih životinja</t>
  </si>
  <si>
    <t>Taktilni paneli za upotrebu na otvorenom</t>
  </si>
  <si>
    <t>30x30 cm
set od 6</t>
  </si>
  <si>
    <t>Malo skrovište za igru</t>
  </si>
  <si>
    <t>Element namijenjen za upotrebu na otvorenom.
80x100 cm
Maštovita nastamba koja podsjeća na Indijanske ili
pak Inuitske nastambe. Izrađena od ratana otpornog
na vanjske utjecaje.</t>
  </si>
  <si>
    <t>Veliko skrovište za igru</t>
  </si>
  <si>
    <t>Element namijenjen za upotrebu na otvorenom.
120x130 cm
Maštovita nastamba koja podsjeća na Indijanske ili
pak Inuitske nastambe. Izrađena od ratana otpornog
na vanjske utjecaje.</t>
  </si>
  <si>
    <t>Svemirska raketa za senzorni park</t>
  </si>
  <si>
    <t>Element namijenjen za upotrebu na otvorenom.
155x150 cm
Maštovita nastamba izrađena u obliku rakete za
putovanja svemirom. Idealna za maštovitu igru i
pričanje priča. Izrađena od ratana otpornog na
vanjske utjecaje.</t>
  </si>
  <si>
    <t>Set laganih tunela za senzorni park</t>
  </si>
  <si>
    <t>Set od tri tunela metalne konstrukcije obložene
ratanom. Namijenjeni za upotrebu na otvorenom.
Najveći tunel: 100x80x60 cm, ostali se uklapaju u
padajućem nizu.</t>
  </si>
  <si>
    <t>Tepih cesta za vanjsku upotrebu</t>
  </si>
  <si>
    <t>120x172 cm
Tepih s motivima grada i ceste. Izrađen od EVA pjene
otporne na vanjske utjecaje.</t>
  </si>
  <si>
    <t>Trampolin za ukapanje</t>
  </si>
  <si>
    <t>Fantastičan trampolin iznimno otporan na sve
vremenske uvjete.
150x150x30 cm
Nosivost: 250 kg.</t>
  </si>
  <si>
    <t>Zabavna bačva</t>
  </si>
  <si>
    <t>Izrađena od iznimno otporne plastike.
Promjera: 56 cm, duljine 80 cm
Za provlačenje, kotrljanje, skakanje i penjanje.
Radno opterećenje: do 100 kg.</t>
  </si>
  <si>
    <t>Čovječe ne ljuti se XL</t>
  </si>
  <si>
    <t>Tualoop igra balansiranja</t>
  </si>
  <si>
    <t>Igra balansiranja i dodavanja krugova za dva igrača.</t>
  </si>
  <si>
    <t>Mekani disk za dodavanje</t>
  </si>
  <si>
    <t>Ksilofon s vodilicama</t>
  </si>
  <si>
    <t>Stabilni drveni element za instalaciju na otvorenom.
94x150x29 cm.
Ove posebno prilagođene ksilofon note omogućavaju
jednostavnu manipulaciju sa zglovnim drvenim
čekićima fiksiranim u idealnim pozicijama za
stvaranje prave note po svakoj cijevi.</t>
  </si>
  <si>
    <t>Glazbena klackalica</t>
  </si>
  <si>
    <t>Stabilni drveni element za instalaciju na otvorenom.
220x60x85 cm
Drvena klackalica sa sigurnosnim pojasevima za
kontrolirano klackanje. Ova unikatna klackalica u
klackanje uvodi element glazbenog stvaralaštva s
muzičkom cijevi pozicioniranom na 3/4 duljine
klackalice.</t>
  </si>
  <si>
    <t>Glazbene ovčice</t>
  </si>
  <si>
    <t>Glazbeni valjak s ručama</t>
  </si>
  <si>
    <t>Stabilni drveni element za instalaciju na otvorenom.
100x73x108 cm
Uključuje stabilnu platformu s ručama na dvije strane
te glazbenim valjkom za aktivaciju kao na traci za
trčanje.</t>
  </si>
  <si>
    <t>Set za vrtlarenje</t>
  </si>
  <si>
    <t>Metalna kolica</t>
  </si>
  <si>
    <t>Praktična metalna kolica za transport i maštovitu
igru. Praktična ručka s nagibom omobućava
jednostavno navođenje kolica. 32x20x40 cm</t>
  </si>
  <si>
    <t>Balansne kupole velike</t>
  </si>
  <si>
    <t>Stabilna drvena konstrukcia otporna na vanjske
utjecaje.
Sadrži 6 prozorčića od pleksiglasa u šarenim bojama
Dimenzije: 150x100x200cm
- zahtjeva ukopavanje</t>
  </si>
  <si>
    <t>Ploča za pisanje u obliku cvijeta (set od 5)</t>
  </si>
  <si>
    <t>Element jednostavan za montažu na zid ili ogradu.
Crna okrugla ploča za pisanje s dekor okvirom u
obliku cvijeta. Dimenzije: 100x80 cm. Set uključuje 5
pisaćih ploča s poluprozirnim dekorom cvijeta u 5
različitih boja.</t>
  </si>
  <si>
    <t>Garnitura za pričanje priča</t>
  </si>
  <si>
    <t>Drvena garnitura posebno dizajnirana za stvaranje
ugođaja kod pričanja priča. Otporna na sve
vremenske uvjete. Uključuje veliku stilski obrađenu
stolicu s naslonom u obliku lista za pričanje priča
88x80x160 cm i 6 manjih ujednačeno stilski
obrađenih sjedala dimenzije 30x32 cm</t>
  </si>
  <si>
    <t>Drvena kućica za skladištenje</t>
  </si>
  <si>
    <t>Drvena dječja kućica za skladištenje didaktičkih
materijala i opreme. Siurna kućica s bravom i
ključem. Izrađena od drveta. Otporna na sve
vremenske uvjete. Visina bočnih zidova: 183 cm.
Dvostrešni krov. Ukupna visina: 220 cm, Dimenzije
podnožja 180x200 cm</t>
  </si>
  <si>
    <t>PJEŠČANIK ZA DJECU U KOLICIMA</t>
  </si>
  <si>
    <t>Konstrukcija igrala je izrađena od elipsa aluminijskih
profila sa tri komore, pjeskarena te zaštićena UVstabilnim zapečenim prahom u boji prema RAL karti.
Ukrasni luk je izrađen od čelika pjeskarenog i
zaštićenog zapečenim prahom u boji prema RAL
karti.
Proizvod je u potpunosti izrađen u skladu s normama
EN 1176-1:2008.
Preporučena dob: Od 2 do 12 godina
Dimenzije (DxŠxV): 1604 x 1604 x 1620 mm
Montaža: samostojeće
Masa: 48 kg
Sigurnosna zona: 4500 x 4500 mm</t>
  </si>
  <si>
    <t>Ljuljačka - rotirajuća korpa</t>
  </si>
  <si>
    <t xml:space="preserve">Oprema za dječija igrališta, ljuljačka ovješena o
čelične lukove.
Omogućuje samostalnu igru jednog djeteta, ili
interaktivnu igru više djece.
Konstrukcija igrala je izrađena od tri čelična luka,
pjeskarenih te zaštićenih UV-stabilnim zapečenim
prahom u boji prema RAL karti.
Sjedište je mrežastog izgleda, izrađeno od čeličnog
pletiva presvučenog sa sintetskim materijalom.
Zglob je izrađen od nehrđajućeg čelika, gibljiv u svim
smjerovima i sa rotacijom po vertikalnoj osi.
Lanci su izrađeni od nehrđajućeg čelika.
Dimenzije (DxŠxV): 3750 x 4320 x 2665 mm
Montaža: na pripremljenu betonsku podlogu ili
temelj
Preporučena dob: Od 2 do 12 godina
Sigurnosna zona: fi 10 m
</t>
  </si>
  <si>
    <t>Klackalica s oprugama</t>
  </si>
  <si>
    <t>Tunel s likovima</t>
  </si>
  <si>
    <t xml:space="preserve">Oprema za dječija igrališta, tunel s likovima.
Omogućuje samostalnu igru jednog djeteta ili više
djece.
Tunel sa likovima se sastoji od privlačnih i zabavnih
maski te od tunela.
Maske su izrađene od HDPE plastike u boji, izuzetno
otporne na vremenske utjecaje i vandalizam.
Kao ojačanje maski služi pocinčani lim te dodatna
konstrukcija, oboje zaštićeni zapečenim prahom.
Tunel je izrađen od poliestera.
Tunel sa likovima je iznimno otporan na sve
vremenske uvjete i vandalizam, te jamči
dugogodišnju trajnost bez potrebe za održavanjem.
Proizvod je u potpunosti izrađen u skladu s normama
EN 1176-1:2008.
Preporučena dob: Od 2 do 5 godina
Montaža: na pripremljenu betonsku podlogu ili
temelj
Dimenzije (DxŠxV): 2240 x 990 x 1500 mm
Masa: 115 kg
</t>
  </si>
  <si>
    <t>Vrtuljak za kolica</t>
  </si>
  <si>
    <t>Ljuljačka za kolica</t>
  </si>
  <si>
    <t>Ova sprava omogućuje ljudima ovisnima o
invalidskim kolicima da slobodno sudjeluju u igri i
pokretu. Ulazak na ljuljačku je lak, preko ulazne
rampe. Rukohvati, leđobran, uređaj za ograničenje
njihanja, samo su dio sigurnosne opreme, no ovu
spravu osoba u kolicima treba koristiti uz pratnju.
Sama konstrukcija je izrađena od čeličnih cijevi i
limova, a završna obrada je zaštita zapečenim
prahom.
Montaža: na pripremljenu betonsku podlogu ili
temelj
Sigurnosna zona: 6 x 5 m
Dimenzije (DxŠxV): 2,8 x 1,9 x 2,1 m</t>
  </si>
  <si>
    <t xml:space="preserve">Proizvod pripada kategoriji opreme za dječija
igrališta, klackalica s oprugama.
Omogućuje interaktivnu igru dvoje djece uzrasta 5-12 godina.
Zbog kontrole pomaka i sigurnosti na standardnu
klackalicu ugrađene su opruge, kako bi djeca sa
poteškoćama u razvoju mogla sudjelovati u igri bez
bojazni od naglih kretnji i povreda.
Jedna sjedalica je opremljena sa naslonom i
pomičnim rukohvatom, a druga je standardna.
Moguća izvedba i sa dvije standardne sjedalice.
Mehanizam sa pomoćnim rukohvatom omogućuje
olakšan ulazak djece sa poteškoćama u razvoju.
Konstrukcija igrala je izrađena od elipsa aluminijskih
profila sa tri komore, pjeskarena te zaštićena UVstabilnim zapečenim prahom u boji prema RAL karti.
Sjedišta su izrađena od HDPE ploča u boji, izrazito
otporne na vandalizam, vremenske utjecaje te UV
zrake.
Dimenzije (DxŠxV): 3615 x 600 x 1100 mm
Preporučena dob: Od 5 do 12 godina
Montaža: na pripremljenu betonsku podlogu ili
temelj
Masa: 133 kg
Sigurnosna zona: 7000 x 3500 mm
</t>
  </si>
  <si>
    <t>Stabilni drveni element za instalaciju na otvorenom.
72x69x106 cm
Set od tri glazbene ovčice s ručkama za stvaranje
različitih melodija. Element zahtjeva fiksiranje na
betonske temelje. Uključuje stabilnu drvenu
konstrukciju s 3 nosiva stupa i metalnim fino
ugođenim cilindrima na C, D i E note s fiksnim
udaraljkama unutar cilindra.</t>
  </si>
  <si>
    <t>Primjeren i za upotrebu na otvorenom (igrališta,
parkovi i sl.)
Set sadrži minimalno:
- 4 multifunkcionalne ciglice s rupama i prorezima za
povezivanje s drugim elementima
- 4 multifunkcionalna polucilindra s rupama i
prorezima za povezivanje s drugim elementima
- 8 štapova za poligon duljine 80cm, kompatibilna s
rupama na ciglicama i polucilindrima
- 4 plosnata obruča promjera 35 cm kompatibilna s
prorezima na ciglicama i polucilindrima
- 4 plosnata obruča promjera 50 cm kompatibilna s
prorezima na ciglicama i polucilindrima
- 2 multifunkcionalne baze za štapove
- 16 spojnica za štapove i ostale elemente
- 12 otežanih vrećica za igru, perivih, punjenih
plastičnim kuglicama
- 1 balansna greda
- skladišna torba za set
Elementi izrađeni od sigurne i vrlo otporne plastike.</t>
  </si>
  <si>
    <t>4 kupole različitih boja i težine, s protukliznom
površinom za sigurnu upotrebu. Kupole su složive
jedna u drugu radi lakšeg skladištenja.
Dimenzije:
1x ø 350 mm, H: 175 mm, težine: 1.1 kg
1x ø 445 mm, H: 222 mm, težine: 2.2 kg
1x ø 600 mm, H: 300 mm, težine: 3.2 kg
1x ø 750 mm, H: 375 mm, težine: 5 kg
Nosivost: 120 kg</t>
  </si>
  <si>
    <t xml:space="preserve">Vrtuljak je otvorene izvedbe sa dva mjesta za osobe u kolicima , te četiri mjesta za osobe u pratnji.
Djeca imaju pristup okretnom kolu i neposredan
kontakt sa pratiocem.
Pored toga sto je leđobran ugrađen, kolica je
potrebno posebno blokirati preko ugrađenih kočnica.
Izvedba vrtuljka je od čelika ,robusna i čvrsta ,
zaštićen zapečenim prahom.
Građevinske radove: temelje i prilaznu rampu izvodi
naručitelj na osnovu
naših nacrta
Svi elementi izrađeni od lima i plastike napravljeni su
modernim postupkom rezanja vodom te ne sadrže
oštre rubove.
Sigurnosna zona: 5 x 5 m
Dimenzije (DxŠxV): 2,4 x 2,4 x 0,8 m
Montaža: na pripremljenu betonsku podlogu ili
temelj
Završna obrada svih čeličnih dijelova su toplo
cinčanje te prekrivanje UV-stabilizirajućim zapečenim
prahom.
</t>
  </si>
  <si>
    <t>Podesivi košarkaški koš za vanjsku upotrebu</t>
  </si>
  <si>
    <t xml:space="preserve">Profesionalni košarkaški koš otporan na sve
vremenske uvjete. Prilagođen za dugotrajnu
upotrebu i otporan na habanje. Ova posebna izvedba koša uključuje mogućnost regulacije visine koša u rasponu 260 do 305 cm te je prilagođena i mlađoj djeci. Ovaj koš je u potpunosti prilagođen za košarku u kolicima. Dimenzije ploče: 120x90 cm, izrađena od prvoklasnog aluminija ukupne debljine s komorama: 25 mm. Koš pričvršćen direktno na nosivi okvir, mreža koša od galvaniziranog čelika, uključuje
sigurnosni sustav nagiba koša prilikom zakucavanja.
Otporan na vandalizam, ovaj koš se isporučuje s 10
godina garancije. </t>
  </si>
  <si>
    <t>KOM</t>
  </si>
  <si>
    <t xml:space="preserve">Podrazumijeva dodatne logističke troškove glomazne opreme te izlazak tehničara na teren i izvršenje instalacijskog procesa na postojeće temelje.
</t>
  </si>
  <si>
    <t xml:space="preserve">Promjer: 25 cm
Težina: 25 grama
</t>
  </si>
  <si>
    <t>JED. MJERE</t>
  </si>
  <si>
    <t>JED.CIJENA</t>
  </si>
  <si>
    <t>UKUPNO</t>
  </si>
  <si>
    <t>UKUPNO SA PDV-om</t>
  </si>
  <si>
    <t>8</t>
  </si>
  <si>
    <t>9</t>
  </si>
  <si>
    <t>10</t>
  </si>
  <si>
    <t xml:space="preserve">Uvećana verzija dobro poznate igre.
Prilagođena za upotrebu u dvorani ili na otvorenom.
Dimenzije: 149x149 cm
</t>
  </si>
  <si>
    <t>Praktičan set vrtnih alata s torbicom za lakše
skladištenje i upotrebu.</t>
  </si>
  <si>
    <t>PREDMJER  NABAVKE  OPREME</t>
  </si>
  <si>
    <t>Drvena kućica za igru - senzorni park</t>
  </si>
  <si>
    <t>Prirodni materijali otporni na vanjske uticaje. Razne taktilne površine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</si>
  <si>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</si>
  <si>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</si>
  <si>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</si>
  <si>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</si>
  <si>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</si>
  <si>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</si>
  <si>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</si>
  <si>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</si>
  <si>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</si>
  <si>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</si>
  <si>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33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</si>
</sst>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k_n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0"/>
    <numFmt numFmtId="187" formatCode="0.0000"/>
    <numFmt numFmtId="188" formatCode="0.000"/>
    <numFmt numFmtId="189" formatCode="#,##0\ [$€-1];[Red]\-#,##0\ [$€-1]"/>
    <numFmt numFmtId="190" formatCode="0.000000"/>
    <numFmt numFmtId="191" formatCode="0.0000000"/>
    <numFmt numFmtId="192" formatCode="#,##0.000"/>
  </numFmts>
  <fonts count="56">
    <font>
      <sz val="10"/>
      <name val="Arial"/>
      <family val="0"/>
    </font>
    <font>
      <sz val="12"/>
      <name val="Arial"/>
      <family val="2"/>
    </font>
    <font>
      <b/>
      <sz val="12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double"/>
      <sz val="14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180" fontId="27" fillId="0" borderId="0" xfId="0" applyNumberFormat="1" applyFont="1" applyAlignment="1">
      <alignment horizontal="right" wrapText="1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180" fontId="6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180" fontId="6" fillId="0" borderId="14" xfId="0" applyNumberFormat="1" applyFont="1" applyBorder="1" applyAlignment="1">
      <alignment vertical="top" wrapText="1"/>
    </xf>
    <xf numFmtId="0" fontId="27" fillId="0" borderId="0" xfId="0" applyFont="1" applyAlignment="1">
      <alignment horizontal="right" vertic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80" fontId="24" fillId="0" borderId="20" xfId="0" applyNumberFormat="1" applyFont="1" applyFill="1" applyBorder="1" applyAlignment="1">
      <alignment horizontal="right" vertical="center" wrapText="1"/>
    </xf>
    <xf numFmtId="180" fontId="24" fillId="0" borderId="2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2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5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3" fillId="33" borderId="19" xfId="0" applyFont="1" applyFill="1" applyBorder="1" applyAlignment="1">
      <alignment vertical="top" wrapText="1"/>
    </xf>
    <xf numFmtId="0" fontId="22" fillId="33" borderId="19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top"/>
    </xf>
    <xf numFmtId="1" fontId="27" fillId="0" borderId="0" xfId="0" applyNumberFormat="1" applyFont="1" applyAlignment="1">
      <alignment/>
    </xf>
    <xf numFmtId="1" fontId="29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2" fontId="24" fillId="0" borderId="0" xfId="0" applyNumberFormat="1" applyFont="1" applyBorder="1" applyAlignment="1">
      <alignment vertical="center" wrapText="1"/>
    </xf>
    <xf numFmtId="192" fontId="0" fillId="0" borderId="0" xfId="0" applyNumberFormat="1" applyBorder="1" applyAlignment="1">
      <alignment/>
    </xf>
    <xf numFmtId="0" fontId="35" fillId="0" borderId="0" xfId="0" applyFont="1" applyAlignment="1">
      <alignment horizontal="left" vertical="top" wrapText="1"/>
    </xf>
    <xf numFmtId="49" fontId="24" fillId="0" borderId="22" xfId="0" applyNumberFormat="1" applyFont="1" applyBorder="1" applyAlignment="1">
      <alignment horizontal="center" vertical="center"/>
    </xf>
    <xf numFmtId="0" fontId="22" fillId="33" borderId="23" xfId="0" applyFont="1" applyFill="1" applyBorder="1" applyAlignment="1">
      <alignment vertical="center" wrapText="1"/>
    </xf>
    <xf numFmtId="2" fontId="24" fillId="0" borderId="24" xfId="0" applyNumberFormat="1" applyFon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 wrapText="1"/>
    </xf>
    <xf numFmtId="180" fontId="24" fillId="0" borderId="24" xfId="0" applyNumberFormat="1" applyFont="1" applyFill="1" applyBorder="1" applyAlignment="1">
      <alignment horizontal="right" vertical="center" wrapText="1"/>
    </xf>
    <xf numFmtId="180" fontId="24" fillId="0" borderId="25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80" fontId="26" fillId="0" borderId="0" xfId="0" applyNumberFormat="1" applyFont="1" applyAlignment="1">
      <alignment/>
    </xf>
    <xf numFmtId="0" fontId="22" fillId="33" borderId="19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A39">
      <selection activeCell="A1" sqref="A1:F76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7.421875" style="0" customWidth="1"/>
    <col min="4" max="4" width="5.28125" style="49" customWidth="1"/>
    <col min="5" max="5" width="13.57421875" style="0" customWidth="1"/>
    <col min="6" max="6" width="14.28125" style="0" customWidth="1"/>
    <col min="8" max="8" width="12.7109375" style="0" bestFit="1" customWidth="1"/>
    <col min="10" max="10" width="14.421875" style="0" bestFit="1" customWidth="1"/>
    <col min="12" max="12" width="9.57421875" style="0" bestFit="1" customWidth="1"/>
  </cols>
  <sheetData>
    <row r="1" spans="1:12" ht="17.25" customHeight="1">
      <c r="A1" s="73" t="s">
        <v>95</v>
      </c>
      <c r="B1" s="73"/>
      <c r="C1" s="73"/>
      <c r="D1" s="73"/>
      <c r="E1" s="73"/>
      <c r="F1" s="73"/>
      <c r="H1" s="40"/>
      <c r="J1" s="40"/>
      <c r="K1" s="40"/>
      <c r="L1" s="40"/>
    </row>
    <row r="2" spans="5:12" ht="17.25" thickBot="1">
      <c r="E2" s="1"/>
      <c r="F2" s="2"/>
      <c r="H2" s="40"/>
      <c r="J2" s="40"/>
      <c r="K2" s="40"/>
      <c r="L2" s="41"/>
    </row>
    <row r="3" spans="1:12" ht="30.75" thickBot="1">
      <c r="A3" s="28" t="s">
        <v>8</v>
      </c>
      <c r="B3" s="29" t="s">
        <v>0</v>
      </c>
      <c r="C3" s="30" t="s">
        <v>86</v>
      </c>
      <c r="D3" s="52" t="s">
        <v>1</v>
      </c>
      <c r="E3" s="30" t="s">
        <v>87</v>
      </c>
      <c r="F3" s="31" t="s">
        <v>88</v>
      </c>
      <c r="H3" s="42"/>
      <c r="J3" s="42"/>
      <c r="K3" s="42"/>
      <c r="L3" s="43"/>
    </row>
    <row r="4" spans="1:12" s="36" customFormat="1" ht="15.75" thickTop="1">
      <c r="A4" s="33" t="s">
        <v>24</v>
      </c>
      <c r="B4" s="48" t="s">
        <v>25</v>
      </c>
      <c r="C4" s="37" t="s">
        <v>83</v>
      </c>
      <c r="D4" s="32">
        <v>1</v>
      </c>
      <c r="E4" s="37"/>
      <c r="F4" s="35">
        <f>D4*E4</f>
        <v>0</v>
      </c>
      <c r="H4" s="37"/>
      <c r="I4" s="32"/>
      <c r="J4" s="34"/>
      <c r="K4" s="44"/>
      <c r="L4" s="45"/>
    </row>
    <row r="5" spans="1:12" ht="72.75" customHeight="1">
      <c r="A5" s="11"/>
      <c r="B5" s="47" t="s">
        <v>59</v>
      </c>
      <c r="C5" s="37"/>
      <c r="D5" s="32"/>
      <c r="E5" s="37"/>
      <c r="F5" s="35"/>
      <c r="H5" s="37"/>
      <c r="I5" s="32"/>
      <c r="J5" s="34"/>
      <c r="K5" s="40"/>
      <c r="L5" s="45"/>
    </row>
    <row r="6" spans="1:12" s="36" customFormat="1" ht="15">
      <c r="A6" s="33" t="s">
        <v>3</v>
      </c>
      <c r="B6" s="48" t="s">
        <v>26</v>
      </c>
      <c r="C6" s="63" t="s">
        <v>83</v>
      </c>
      <c r="D6" s="53">
        <v>1</v>
      </c>
      <c r="E6" s="63"/>
      <c r="F6" s="35">
        <f aca="true" t="shared" si="0" ref="F6:F28">D6*E6</f>
        <v>0</v>
      </c>
      <c r="H6" s="63"/>
      <c r="I6" s="53"/>
      <c r="J6" s="34"/>
      <c r="K6" s="44"/>
      <c r="L6" s="45"/>
    </row>
    <row r="7" spans="1:12" ht="36" customHeight="1">
      <c r="A7" s="11"/>
      <c r="B7" s="47" t="s">
        <v>27</v>
      </c>
      <c r="C7" s="63"/>
      <c r="D7" s="53"/>
      <c r="E7" s="63"/>
      <c r="F7" s="35"/>
      <c r="H7" s="63"/>
      <c r="I7" s="53"/>
      <c r="J7" s="34"/>
      <c r="K7" s="40"/>
      <c r="L7" s="45"/>
    </row>
    <row r="8" spans="1:12" s="36" customFormat="1" ht="15">
      <c r="A8" s="33" t="s">
        <v>4</v>
      </c>
      <c r="B8" s="48" t="s">
        <v>28</v>
      </c>
      <c r="C8" s="63" t="s">
        <v>83</v>
      </c>
      <c r="D8" s="53">
        <v>2</v>
      </c>
      <c r="E8" s="63"/>
      <c r="F8" s="35">
        <f t="shared" si="0"/>
        <v>0</v>
      </c>
      <c r="H8" s="63"/>
      <c r="I8" s="53"/>
      <c r="J8" s="34"/>
      <c r="K8" s="44"/>
      <c r="L8" s="45"/>
    </row>
    <row r="9" spans="1:12" s="36" customFormat="1" ht="34.5" customHeight="1">
      <c r="A9" s="11"/>
      <c r="B9" s="47" t="s">
        <v>29</v>
      </c>
      <c r="C9" s="63"/>
      <c r="D9" s="53"/>
      <c r="E9" s="63"/>
      <c r="F9" s="35"/>
      <c r="H9" s="63"/>
      <c r="I9" s="53"/>
      <c r="J9" s="34"/>
      <c r="K9" s="44"/>
      <c r="L9" s="45"/>
    </row>
    <row r="10" spans="1:12" ht="15">
      <c r="A10" s="33" t="s">
        <v>5</v>
      </c>
      <c r="B10" s="48" t="s">
        <v>30</v>
      </c>
      <c r="C10" s="37" t="s">
        <v>83</v>
      </c>
      <c r="D10" s="32">
        <v>2</v>
      </c>
      <c r="E10" s="37"/>
      <c r="F10" s="35">
        <f t="shared" si="0"/>
        <v>0</v>
      </c>
      <c r="H10" s="37"/>
      <c r="I10" s="32"/>
      <c r="J10" s="34"/>
      <c r="K10" s="40"/>
      <c r="L10" s="40"/>
    </row>
    <row r="11" spans="1:12" ht="71.25" customHeight="1">
      <c r="A11" s="11"/>
      <c r="B11" s="47" t="s">
        <v>31</v>
      </c>
      <c r="C11" s="37"/>
      <c r="D11" s="32"/>
      <c r="E11" s="37"/>
      <c r="F11" s="35"/>
      <c r="H11" s="37"/>
      <c r="I11" s="32"/>
      <c r="J11" s="34"/>
      <c r="K11" s="40"/>
      <c r="L11" s="40"/>
    </row>
    <row r="12" spans="1:12" ht="15">
      <c r="A12" s="33" t="s">
        <v>6</v>
      </c>
      <c r="B12" s="48" t="s">
        <v>32</v>
      </c>
      <c r="C12" s="37" t="s">
        <v>83</v>
      </c>
      <c r="D12" s="32">
        <v>1</v>
      </c>
      <c r="E12" s="37"/>
      <c r="F12" s="35">
        <f t="shared" si="0"/>
        <v>0</v>
      </c>
      <c r="H12" s="37"/>
      <c r="I12" s="32"/>
      <c r="J12" s="34"/>
      <c r="K12" s="40"/>
      <c r="L12" s="40"/>
    </row>
    <row r="13" spans="1:12" ht="73.5" customHeight="1">
      <c r="A13" s="11"/>
      <c r="B13" s="47" t="s">
        <v>33</v>
      </c>
      <c r="C13" s="37"/>
      <c r="D13" s="32"/>
      <c r="E13" s="37"/>
      <c r="F13" s="35"/>
      <c r="H13" s="37"/>
      <c r="I13" s="32"/>
      <c r="J13" s="34"/>
      <c r="K13" s="40"/>
      <c r="L13" s="40"/>
    </row>
    <row r="14" spans="1:12" ht="15">
      <c r="A14" s="33" t="s">
        <v>7</v>
      </c>
      <c r="B14" s="48" t="s">
        <v>34</v>
      </c>
      <c r="C14" s="37" t="s">
        <v>83</v>
      </c>
      <c r="D14" s="32">
        <v>1</v>
      </c>
      <c r="E14" s="37"/>
      <c r="F14" s="35">
        <f t="shared" si="0"/>
        <v>0</v>
      </c>
      <c r="H14" s="37"/>
      <c r="I14" s="32"/>
      <c r="J14" s="34"/>
      <c r="K14" s="40"/>
      <c r="L14" s="40"/>
    </row>
    <row r="15" spans="1:12" ht="78" customHeight="1">
      <c r="A15" s="11"/>
      <c r="B15" s="47" t="s">
        <v>35</v>
      </c>
      <c r="C15" s="37"/>
      <c r="D15" s="32"/>
      <c r="E15" s="37"/>
      <c r="F15" s="35"/>
      <c r="H15" s="37"/>
      <c r="I15" s="32"/>
      <c r="J15" s="34"/>
      <c r="K15" s="40"/>
      <c r="L15" s="40"/>
    </row>
    <row r="16" spans="1:12" ht="17.25" customHeight="1">
      <c r="A16" s="33" t="s">
        <v>10</v>
      </c>
      <c r="B16" s="48" t="s">
        <v>36</v>
      </c>
      <c r="C16" s="37" t="s">
        <v>83</v>
      </c>
      <c r="D16" s="32">
        <v>1</v>
      </c>
      <c r="E16" s="37"/>
      <c r="F16" s="35">
        <f t="shared" si="0"/>
        <v>0</v>
      </c>
      <c r="H16" s="37"/>
      <c r="I16" s="32"/>
      <c r="J16" s="34"/>
      <c r="K16" s="40"/>
      <c r="L16" s="40"/>
    </row>
    <row r="17" spans="1:12" ht="60" customHeight="1">
      <c r="A17" s="11"/>
      <c r="B17" s="47" t="s">
        <v>37</v>
      </c>
      <c r="C17" s="37"/>
      <c r="D17" s="32"/>
      <c r="E17" s="37"/>
      <c r="F17" s="35"/>
      <c r="H17" s="37"/>
      <c r="I17" s="32"/>
      <c r="J17" s="34"/>
      <c r="K17" s="40"/>
      <c r="L17" s="40"/>
    </row>
    <row r="18" spans="1:12" ht="15">
      <c r="A18" s="33" t="s">
        <v>90</v>
      </c>
      <c r="B18" s="48" t="s">
        <v>38</v>
      </c>
      <c r="C18" s="37" t="s">
        <v>83</v>
      </c>
      <c r="D18" s="32">
        <v>1</v>
      </c>
      <c r="E18" s="37"/>
      <c r="F18" s="35">
        <f t="shared" si="0"/>
        <v>0</v>
      </c>
      <c r="H18" s="37"/>
      <c r="I18" s="32"/>
      <c r="J18" s="34"/>
      <c r="K18" s="40"/>
      <c r="L18" s="40"/>
    </row>
    <row r="19" spans="1:12" ht="46.5" customHeight="1">
      <c r="A19" s="11"/>
      <c r="B19" s="47" t="s">
        <v>39</v>
      </c>
      <c r="C19" s="37"/>
      <c r="D19" s="32"/>
      <c r="E19" s="37"/>
      <c r="F19" s="35"/>
      <c r="H19" s="37"/>
      <c r="I19" s="32"/>
      <c r="J19" s="34"/>
      <c r="K19" s="40"/>
      <c r="L19" s="40"/>
    </row>
    <row r="20" spans="1:12" ht="15">
      <c r="A20" s="33" t="s">
        <v>91</v>
      </c>
      <c r="B20" s="48" t="s">
        <v>40</v>
      </c>
      <c r="C20" s="37" t="s">
        <v>83</v>
      </c>
      <c r="D20" s="32">
        <v>1</v>
      </c>
      <c r="E20" s="37"/>
      <c r="F20" s="35">
        <f t="shared" si="0"/>
        <v>0</v>
      </c>
      <c r="H20" s="37"/>
      <c r="I20" s="32"/>
      <c r="J20" s="34"/>
      <c r="K20" s="40"/>
      <c r="L20" s="40"/>
    </row>
    <row r="21" spans="1:12" ht="60" customHeight="1">
      <c r="A21" s="11"/>
      <c r="B21" s="47" t="s">
        <v>41</v>
      </c>
      <c r="C21" s="37"/>
      <c r="D21" s="32"/>
      <c r="E21" s="37"/>
      <c r="F21" s="35"/>
      <c r="H21" s="37"/>
      <c r="I21" s="32"/>
      <c r="J21" s="34"/>
      <c r="K21" s="40"/>
      <c r="L21" s="40"/>
    </row>
    <row r="22" spans="1:12" ht="15">
      <c r="A22" s="33" t="s">
        <v>92</v>
      </c>
      <c r="B22" s="48" t="s">
        <v>42</v>
      </c>
      <c r="C22" s="37" t="s">
        <v>83</v>
      </c>
      <c r="D22" s="32">
        <v>2</v>
      </c>
      <c r="E22" s="37"/>
      <c r="F22" s="35">
        <f t="shared" si="0"/>
        <v>0</v>
      </c>
      <c r="H22" s="37"/>
      <c r="I22" s="32"/>
      <c r="J22" s="34"/>
      <c r="K22" s="40"/>
      <c r="L22" s="40"/>
    </row>
    <row r="23" spans="1:12" ht="62.25" customHeight="1">
      <c r="A23" s="11"/>
      <c r="B23" s="47" t="s">
        <v>43</v>
      </c>
      <c r="C23" s="37"/>
      <c r="D23" s="32"/>
      <c r="E23" s="37"/>
      <c r="F23" s="35"/>
      <c r="H23" s="37"/>
      <c r="I23" s="32"/>
      <c r="J23" s="34"/>
      <c r="K23" s="40"/>
      <c r="L23" s="40"/>
    </row>
    <row r="24" spans="1:12" ht="15">
      <c r="A24" s="33" t="s">
        <v>11</v>
      </c>
      <c r="B24" s="48" t="s">
        <v>44</v>
      </c>
      <c r="C24" s="37" t="s">
        <v>83</v>
      </c>
      <c r="D24" s="32">
        <v>2</v>
      </c>
      <c r="E24" s="37"/>
      <c r="F24" s="35">
        <f t="shared" si="0"/>
        <v>0</v>
      </c>
      <c r="H24" s="37"/>
      <c r="I24" s="32"/>
      <c r="J24" s="34"/>
      <c r="K24" s="40"/>
      <c r="L24" s="40"/>
    </row>
    <row r="25" spans="1:12" ht="44.25" customHeight="1">
      <c r="A25" s="11"/>
      <c r="B25" s="47" t="s">
        <v>93</v>
      </c>
      <c r="C25" s="37"/>
      <c r="D25" s="32"/>
      <c r="E25" s="37"/>
      <c r="F25" s="35"/>
      <c r="H25" s="37"/>
      <c r="I25" s="32"/>
      <c r="J25" s="34"/>
      <c r="K25" s="40"/>
      <c r="L25" s="40"/>
    </row>
    <row r="26" spans="1:12" ht="15">
      <c r="A26" s="33" t="s">
        <v>98</v>
      </c>
      <c r="B26" s="48" t="s">
        <v>45</v>
      </c>
      <c r="C26" s="37" t="s">
        <v>83</v>
      </c>
      <c r="D26" s="32">
        <v>1</v>
      </c>
      <c r="E26" s="37"/>
      <c r="F26" s="35">
        <f t="shared" si="0"/>
        <v>0</v>
      </c>
      <c r="H26" s="37"/>
      <c r="I26" s="32"/>
      <c r="J26" s="34"/>
      <c r="K26" s="40"/>
      <c r="L26" s="40"/>
    </row>
    <row r="27" spans="1:12" ht="31.5" customHeight="1">
      <c r="A27" s="11"/>
      <c r="B27" s="47" t="s">
        <v>46</v>
      </c>
      <c r="C27" s="37"/>
      <c r="D27" s="32"/>
      <c r="E27" s="37"/>
      <c r="F27" s="35"/>
      <c r="H27" s="37"/>
      <c r="I27" s="32"/>
      <c r="J27" s="34"/>
      <c r="K27" s="40"/>
      <c r="L27" s="40"/>
    </row>
    <row r="28" spans="1:12" ht="15">
      <c r="A28" s="33" t="s">
        <v>12</v>
      </c>
      <c r="B28" s="48" t="s">
        <v>47</v>
      </c>
      <c r="C28" s="37" t="s">
        <v>83</v>
      </c>
      <c r="D28" s="32">
        <v>2</v>
      </c>
      <c r="E28" s="37"/>
      <c r="F28" s="35">
        <f t="shared" si="0"/>
        <v>0</v>
      </c>
      <c r="H28" s="37"/>
      <c r="I28" s="32"/>
      <c r="J28" s="34"/>
      <c r="K28" s="40"/>
      <c r="L28" s="40"/>
    </row>
    <row r="29" spans="1:12" ht="35.25" customHeight="1">
      <c r="A29" s="11"/>
      <c r="B29" s="47" t="s">
        <v>85</v>
      </c>
      <c r="C29" s="37"/>
      <c r="D29" s="32"/>
      <c r="E29" s="37"/>
      <c r="F29" s="35"/>
      <c r="H29" s="37"/>
      <c r="I29" s="32"/>
      <c r="J29" s="34"/>
      <c r="K29" s="40"/>
      <c r="L29" s="40"/>
    </row>
    <row r="30" spans="1:12" ht="15">
      <c r="A30" s="33" t="s">
        <v>13</v>
      </c>
      <c r="B30" s="48" t="s">
        <v>48</v>
      </c>
      <c r="C30" s="37" t="s">
        <v>83</v>
      </c>
      <c r="D30" s="32">
        <v>1</v>
      </c>
      <c r="E30" s="37"/>
      <c r="F30" s="35">
        <f aca="true" t="shared" si="1" ref="F30:F50">D30*E30</f>
        <v>0</v>
      </c>
      <c r="H30" s="37"/>
      <c r="I30" s="32"/>
      <c r="J30" s="34"/>
      <c r="K30" s="40"/>
      <c r="L30" s="40"/>
    </row>
    <row r="31" spans="1:12" ht="96" customHeight="1">
      <c r="A31" s="11"/>
      <c r="B31" s="47" t="s">
        <v>49</v>
      </c>
      <c r="C31" s="37"/>
      <c r="D31" s="32"/>
      <c r="E31" s="37"/>
      <c r="F31" s="35"/>
      <c r="H31" s="37"/>
      <c r="I31" s="32"/>
      <c r="J31" s="34"/>
      <c r="K31" s="40"/>
      <c r="L31" s="40"/>
    </row>
    <row r="32" spans="1:12" ht="15">
      <c r="A32" s="33" t="s">
        <v>14</v>
      </c>
      <c r="B32" s="48" t="s">
        <v>50</v>
      </c>
      <c r="C32" s="37" t="s">
        <v>83</v>
      </c>
      <c r="D32" s="32">
        <v>1</v>
      </c>
      <c r="E32" s="37"/>
      <c r="F32" s="35">
        <f t="shared" si="1"/>
        <v>0</v>
      </c>
      <c r="H32" s="37"/>
      <c r="I32" s="32"/>
      <c r="J32" s="34"/>
      <c r="K32" s="40"/>
      <c r="L32" s="40"/>
    </row>
    <row r="33" spans="1:12" ht="96" customHeight="1">
      <c r="A33" s="11"/>
      <c r="B33" s="47" t="s">
        <v>51</v>
      </c>
      <c r="C33" s="37"/>
      <c r="D33" s="32"/>
      <c r="E33" s="37"/>
      <c r="F33" s="35"/>
      <c r="H33" s="37"/>
      <c r="I33" s="32"/>
      <c r="J33" s="34"/>
      <c r="K33" s="40"/>
      <c r="L33" s="40"/>
    </row>
    <row r="34" spans="1:12" ht="15">
      <c r="A34" s="33" t="s">
        <v>15</v>
      </c>
      <c r="B34" s="48" t="s">
        <v>52</v>
      </c>
      <c r="C34" s="37" t="s">
        <v>83</v>
      </c>
      <c r="D34" s="32">
        <v>1</v>
      </c>
      <c r="E34" s="37"/>
      <c r="F34" s="35">
        <f t="shared" si="1"/>
        <v>0</v>
      </c>
      <c r="H34" s="37"/>
      <c r="I34" s="32"/>
      <c r="J34" s="34"/>
      <c r="K34" s="40"/>
      <c r="L34" s="40"/>
    </row>
    <row r="35" spans="1:12" ht="112.5" customHeight="1">
      <c r="A35" s="11"/>
      <c r="B35" s="47" t="s">
        <v>77</v>
      </c>
      <c r="C35" s="37"/>
      <c r="D35" s="32"/>
      <c r="E35" s="37"/>
      <c r="F35" s="35"/>
      <c r="H35" s="37"/>
      <c r="I35" s="32"/>
      <c r="J35" s="34"/>
      <c r="K35" s="40"/>
      <c r="L35" s="40"/>
    </row>
    <row r="36" spans="1:12" ht="15">
      <c r="A36" s="33" t="s">
        <v>16</v>
      </c>
      <c r="B36" s="48" t="s">
        <v>53</v>
      </c>
      <c r="C36" s="37" t="s">
        <v>83</v>
      </c>
      <c r="D36" s="32">
        <v>1</v>
      </c>
      <c r="E36" s="37"/>
      <c r="F36" s="35">
        <f t="shared" si="1"/>
        <v>0</v>
      </c>
      <c r="H36" s="37"/>
      <c r="I36" s="32"/>
      <c r="J36" s="34"/>
      <c r="K36" s="40"/>
      <c r="L36" s="40"/>
    </row>
    <row r="37" spans="1:12" ht="85.5" customHeight="1">
      <c r="A37" s="11"/>
      <c r="B37" s="47" t="s">
        <v>54</v>
      </c>
      <c r="C37" s="37"/>
      <c r="D37" s="32"/>
      <c r="E37" s="37"/>
      <c r="F37" s="35"/>
      <c r="H37" s="37"/>
      <c r="I37" s="32"/>
      <c r="J37" s="34"/>
      <c r="K37" s="40"/>
      <c r="L37" s="40"/>
    </row>
    <row r="38" spans="1:12" ht="15">
      <c r="A38" s="33" t="s">
        <v>99</v>
      </c>
      <c r="B38" s="48" t="s">
        <v>55</v>
      </c>
      <c r="C38" s="37" t="s">
        <v>83</v>
      </c>
      <c r="D38" s="32">
        <v>3</v>
      </c>
      <c r="E38" s="37"/>
      <c r="F38" s="35">
        <f t="shared" si="1"/>
        <v>0</v>
      </c>
      <c r="H38" s="37"/>
      <c r="I38" s="32"/>
      <c r="J38" s="34"/>
      <c r="K38" s="40"/>
      <c r="L38" s="40"/>
    </row>
    <row r="39" spans="1:12" ht="30.75" customHeight="1">
      <c r="A39" s="11"/>
      <c r="B39" s="47" t="s">
        <v>94</v>
      </c>
      <c r="C39" s="37"/>
      <c r="D39" s="32"/>
      <c r="E39" s="37"/>
      <c r="F39" s="35"/>
      <c r="H39" s="37"/>
      <c r="I39" s="32"/>
      <c r="J39" s="34"/>
      <c r="K39" s="40"/>
      <c r="L39" s="40"/>
    </row>
    <row r="40" spans="1:12" ht="15">
      <c r="A40" s="33" t="s">
        <v>100</v>
      </c>
      <c r="B40" s="48" t="s">
        <v>56</v>
      </c>
      <c r="C40" s="37" t="s">
        <v>83</v>
      </c>
      <c r="D40" s="32">
        <v>1</v>
      </c>
      <c r="E40" s="37"/>
      <c r="F40" s="35">
        <f t="shared" si="1"/>
        <v>0</v>
      </c>
      <c r="H40" s="37"/>
      <c r="I40" s="32"/>
      <c r="J40" s="34"/>
      <c r="K40" s="40"/>
      <c r="L40" s="40"/>
    </row>
    <row r="41" spans="1:12" ht="45.75" customHeight="1">
      <c r="A41" s="11"/>
      <c r="B41" s="47" t="s">
        <v>57</v>
      </c>
      <c r="C41" s="37"/>
      <c r="D41" s="32"/>
      <c r="E41" s="37"/>
      <c r="F41" s="35"/>
      <c r="H41" s="37"/>
      <c r="I41" s="32"/>
      <c r="J41" s="34"/>
      <c r="K41" s="40"/>
      <c r="L41" s="40"/>
    </row>
    <row r="42" spans="1:12" ht="15">
      <c r="A42" s="33" t="s">
        <v>101</v>
      </c>
      <c r="B42" s="48" t="s">
        <v>23</v>
      </c>
      <c r="C42" s="37" t="s">
        <v>83</v>
      </c>
      <c r="D42" s="32">
        <v>2</v>
      </c>
      <c r="E42" s="37"/>
      <c r="F42" s="35">
        <f t="shared" si="1"/>
        <v>0</v>
      </c>
      <c r="H42" s="37"/>
      <c r="I42" s="32"/>
      <c r="J42" s="34"/>
      <c r="K42" s="40"/>
      <c r="L42" s="40"/>
    </row>
    <row r="43" spans="1:12" ht="272.25" customHeight="1">
      <c r="A43" s="11"/>
      <c r="B43" s="47" t="s">
        <v>78</v>
      </c>
      <c r="C43" s="37"/>
      <c r="D43" s="32"/>
      <c r="E43" s="37"/>
      <c r="F43" s="35"/>
      <c r="H43" s="37"/>
      <c r="I43" s="32"/>
      <c r="J43" s="34"/>
      <c r="K43" s="40"/>
      <c r="L43" s="40"/>
    </row>
    <row r="44" spans="1:12" ht="15">
      <c r="A44" s="33" t="s">
        <v>102</v>
      </c>
      <c r="B44" s="48" t="s">
        <v>58</v>
      </c>
      <c r="C44" s="37" t="s">
        <v>83</v>
      </c>
      <c r="D44" s="32">
        <v>1</v>
      </c>
      <c r="E44" s="37"/>
      <c r="F44" s="35">
        <f t="shared" si="1"/>
        <v>0</v>
      </c>
      <c r="H44" s="37"/>
      <c r="I44" s="32"/>
      <c r="J44" s="34"/>
      <c r="K44" s="40"/>
      <c r="L44" s="40"/>
    </row>
    <row r="45" spans="1:12" ht="124.5" customHeight="1">
      <c r="A45" s="11"/>
      <c r="B45" s="47" t="s">
        <v>79</v>
      </c>
      <c r="C45" s="37"/>
      <c r="D45" s="32"/>
      <c r="E45" s="37"/>
      <c r="F45" s="35"/>
      <c r="H45" s="37"/>
      <c r="I45" s="32"/>
      <c r="J45" s="34"/>
      <c r="K45" s="40"/>
      <c r="L45" s="40"/>
    </row>
    <row r="46" spans="1:12" ht="15">
      <c r="A46" s="33" t="s">
        <v>103</v>
      </c>
      <c r="B46" s="48" t="s">
        <v>60</v>
      </c>
      <c r="C46" s="37" t="s">
        <v>83</v>
      </c>
      <c r="D46" s="32">
        <v>1</v>
      </c>
      <c r="E46" s="37"/>
      <c r="F46" s="35">
        <f t="shared" si="1"/>
        <v>0</v>
      </c>
      <c r="H46" s="37"/>
      <c r="I46" s="32"/>
      <c r="J46" s="34"/>
      <c r="K46" s="40"/>
      <c r="L46" s="40"/>
    </row>
    <row r="47" spans="1:12" ht="69" customHeight="1">
      <c r="A47" s="11"/>
      <c r="B47" s="47" t="s">
        <v>61</v>
      </c>
      <c r="C47" s="37"/>
      <c r="D47" s="32"/>
      <c r="E47" s="37"/>
      <c r="F47" s="35"/>
      <c r="H47" s="37"/>
      <c r="I47" s="32"/>
      <c r="J47" s="34"/>
      <c r="K47" s="40"/>
      <c r="L47" s="40"/>
    </row>
    <row r="48" spans="1:12" ht="15">
      <c r="A48" s="33" t="s">
        <v>104</v>
      </c>
      <c r="B48" s="48" t="s">
        <v>62</v>
      </c>
      <c r="C48" s="37" t="s">
        <v>83</v>
      </c>
      <c r="D48" s="32">
        <v>1</v>
      </c>
      <c r="E48" s="37"/>
      <c r="F48" s="35">
        <f t="shared" si="1"/>
        <v>0</v>
      </c>
      <c r="H48" s="37"/>
      <c r="I48" s="32"/>
      <c r="J48" s="34"/>
      <c r="K48" s="40"/>
      <c r="L48" s="40"/>
    </row>
    <row r="49" spans="1:12" ht="85.5" customHeight="1">
      <c r="A49" s="11"/>
      <c r="B49" s="47" t="s">
        <v>63</v>
      </c>
      <c r="C49" s="37"/>
      <c r="D49" s="32"/>
      <c r="E49" s="37"/>
      <c r="F49" s="35"/>
      <c r="H49" s="37"/>
      <c r="I49" s="32"/>
      <c r="J49" s="34"/>
      <c r="K49" s="40"/>
      <c r="L49" s="40"/>
    </row>
    <row r="50" spans="1:12" ht="15">
      <c r="A50" s="33" t="s">
        <v>105</v>
      </c>
      <c r="B50" s="48" t="s">
        <v>64</v>
      </c>
      <c r="C50" s="37" t="s">
        <v>83</v>
      </c>
      <c r="D50" s="32">
        <v>1</v>
      </c>
      <c r="E50" s="37"/>
      <c r="F50" s="35">
        <f t="shared" si="1"/>
        <v>0</v>
      </c>
      <c r="H50" s="37"/>
      <c r="I50" s="32"/>
      <c r="J50" s="34"/>
      <c r="K50" s="40"/>
      <c r="L50" s="40"/>
    </row>
    <row r="51" spans="1:12" ht="84" customHeight="1">
      <c r="A51" s="11"/>
      <c r="B51" s="47" t="s">
        <v>65</v>
      </c>
      <c r="C51" s="37"/>
      <c r="D51" s="32"/>
      <c r="E51" s="37"/>
      <c r="F51" s="35"/>
      <c r="H51" s="37"/>
      <c r="I51" s="32"/>
      <c r="J51" s="34"/>
      <c r="K51" s="40"/>
      <c r="L51" s="40"/>
    </row>
    <row r="52" spans="1:12" ht="15">
      <c r="A52" s="33" t="s">
        <v>106</v>
      </c>
      <c r="B52" s="48" t="s">
        <v>66</v>
      </c>
      <c r="C52" s="37" t="s">
        <v>83</v>
      </c>
      <c r="D52" s="32">
        <v>1</v>
      </c>
      <c r="E52" s="37"/>
      <c r="F52" s="35">
        <f aca="true" t="shared" si="2" ref="F52:F69">D52*E52</f>
        <v>0</v>
      </c>
      <c r="H52" s="37"/>
      <c r="I52" s="32"/>
      <c r="J52" s="34"/>
      <c r="K52" s="40"/>
      <c r="L52" s="40"/>
    </row>
    <row r="53" spans="1:12" ht="192" customHeight="1">
      <c r="A53" s="11"/>
      <c r="B53" s="47" t="s">
        <v>67</v>
      </c>
      <c r="C53" s="37"/>
      <c r="D53" s="32"/>
      <c r="E53" s="37"/>
      <c r="F53" s="35"/>
      <c r="H53" s="37"/>
      <c r="I53" s="32"/>
      <c r="J53" s="34"/>
      <c r="K53" s="40"/>
      <c r="L53" s="40"/>
    </row>
    <row r="54" spans="1:12" ht="15">
      <c r="A54" s="33" t="s">
        <v>17</v>
      </c>
      <c r="B54" s="48" t="s">
        <v>68</v>
      </c>
      <c r="C54" s="37" t="s">
        <v>83</v>
      </c>
      <c r="D54" s="32">
        <v>1</v>
      </c>
      <c r="E54" s="37"/>
      <c r="F54" s="35">
        <f t="shared" si="2"/>
        <v>0</v>
      </c>
      <c r="H54" s="37"/>
      <c r="I54" s="32"/>
      <c r="J54" s="34"/>
      <c r="K54" s="40"/>
      <c r="L54" s="40"/>
    </row>
    <row r="55" spans="1:12" ht="225.75" customHeight="1">
      <c r="A55" s="11"/>
      <c r="B55" s="47" t="s">
        <v>69</v>
      </c>
      <c r="C55" s="37"/>
      <c r="D55" s="32"/>
      <c r="E55" s="37"/>
      <c r="F55" s="35"/>
      <c r="H55" s="37"/>
      <c r="I55" s="32"/>
      <c r="J55" s="34"/>
      <c r="K55" s="40"/>
      <c r="L55" s="40"/>
    </row>
    <row r="56" spans="1:12" ht="15">
      <c r="A56" s="33" t="s">
        <v>18</v>
      </c>
      <c r="B56" s="48" t="s">
        <v>70</v>
      </c>
      <c r="C56" s="37" t="s">
        <v>83</v>
      </c>
      <c r="D56" s="32">
        <v>1</v>
      </c>
      <c r="E56" s="37"/>
      <c r="F56" s="35">
        <f t="shared" si="2"/>
        <v>0</v>
      </c>
      <c r="H56" s="37"/>
      <c r="I56" s="32"/>
      <c r="J56" s="34"/>
      <c r="K56" s="40"/>
      <c r="L56" s="40"/>
    </row>
    <row r="57" spans="1:12" ht="345.75" customHeight="1">
      <c r="A57" s="11"/>
      <c r="B57" s="47" t="s">
        <v>76</v>
      </c>
      <c r="C57" s="37"/>
      <c r="D57" s="32"/>
      <c r="E57" s="37"/>
      <c r="F57" s="35"/>
      <c r="H57" s="37"/>
      <c r="I57" s="32"/>
      <c r="J57" s="34"/>
      <c r="K57" s="40"/>
      <c r="L57" s="40"/>
    </row>
    <row r="58" spans="1:12" ht="15">
      <c r="A58" s="33" t="s">
        <v>19</v>
      </c>
      <c r="B58" s="48" t="s">
        <v>71</v>
      </c>
      <c r="C58" s="37"/>
      <c r="D58" s="32">
        <v>1</v>
      </c>
      <c r="E58" s="37"/>
      <c r="F58" s="35">
        <f t="shared" si="2"/>
        <v>0</v>
      </c>
      <c r="H58" s="37"/>
      <c r="I58" s="32"/>
      <c r="J58" s="34"/>
      <c r="K58" s="40"/>
      <c r="L58" s="40"/>
    </row>
    <row r="59" spans="1:12" ht="281.25" customHeight="1">
      <c r="A59" s="11"/>
      <c r="B59" s="47" t="s">
        <v>72</v>
      </c>
      <c r="C59" s="37"/>
      <c r="D59" s="32"/>
      <c r="E59" s="37"/>
      <c r="F59" s="35"/>
      <c r="H59" s="37"/>
      <c r="I59" s="32"/>
      <c r="J59" s="34"/>
      <c r="K59" s="40"/>
      <c r="L59" s="40"/>
    </row>
    <row r="60" spans="1:12" ht="15">
      <c r="A60" s="33" t="s">
        <v>20</v>
      </c>
      <c r="B60" s="48" t="s">
        <v>73</v>
      </c>
      <c r="C60" s="37" t="s">
        <v>83</v>
      </c>
      <c r="D60" s="32">
        <v>1</v>
      </c>
      <c r="E60" s="37"/>
      <c r="F60" s="35">
        <f t="shared" si="2"/>
        <v>0</v>
      </c>
      <c r="H60" s="37"/>
      <c r="I60" s="32"/>
      <c r="J60" s="34"/>
      <c r="K60" s="40"/>
      <c r="L60" s="40"/>
    </row>
    <row r="61" spans="1:12" ht="288" customHeight="1">
      <c r="A61" s="11"/>
      <c r="B61" s="47" t="s">
        <v>80</v>
      </c>
      <c r="C61" s="37"/>
      <c r="D61" s="32"/>
      <c r="E61" s="37"/>
      <c r="F61" s="35"/>
      <c r="H61" s="37"/>
      <c r="I61" s="32"/>
      <c r="J61" s="34"/>
      <c r="K61" s="40"/>
      <c r="L61" s="40"/>
    </row>
    <row r="62" spans="1:12" ht="15">
      <c r="A62" s="33" t="s">
        <v>107</v>
      </c>
      <c r="B62" s="48" t="s">
        <v>74</v>
      </c>
      <c r="C62" s="37" t="s">
        <v>83</v>
      </c>
      <c r="D62" s="32">
        <v>1</v>
      </c>
      <c r="E62" s="37"/>
      <c r="F62" s="35">
        <f t="shared" si="2"/>
        <v>0</v>
      </c>
      <c r="H62" s="37"/>
      <c r="I62" s="32"/>
      <c r="J62" s="34"/>
      <c r="K62" s="40"/>
      <c r="L62" s="40"/>
    </row>
    <row r="63" spans="1:12" ht="15">
      <c r="A63" s="33"/>
      <c r="B63" s="48"/>
      <c r="C63" s="37"/>
      <c r="D63" s="32"/>
      <c r="E63" s="37"/>
      <c r="F63" s="35"/>
      <c r="H63" s="37"/>
      <c r="I63" s="32"/>
      <c r="J63" s="34"/>
      <c r="K63" s="40"/>
      <c r="L63" s="40"/>
    </row>
    <row r="64" spans="1:12" ht="177.75" customHeight="1">
      <c r="A64" s="11"/>
      <c r="B64" s="47" t="s">
        <v>75</v>
      </c>
      <c r="C64" s="37"/>
      <c r="D64" s="32"/>
      <c r="E64" s="37"/>
      <c r="F64" s="35"/>
      <c r="H64" s="37"/>
      <c r="I64" s="32"/>
      <c r="J64" s="34"/>
      <c r="K64" s="40"/>
      <c r="L64" s="40"/>
    </row>
    <row r="65" spans="1:12" ht="15.75" customHeight="1">
      <c r="A65" s="11" t="s">
        <v>21</v>
      </c>
      <c r="B65" s="75" t="s">
        <v>96</v>
      </c>
      <c r="C65" s="37" t="s">
        <v>83</v>
      </c>
      <c r="D65" s="32">
        <v>1</v>
      </c>
      <c r="E65" s="37"/>
      <c r="F65" s="35"/>
      <c r="H65" s="37"/>
      <c r="I65" s="32"/>
      <c r="J65" s="34"/>
      <c r="K65" s="40"/>
      <c r="L65" s="40"/>
    </row>
    <row r="66" spans="1:12" ht="34.5" customHeight="1">
      <c r="A66" s="11"/>
      <c r="B66" s="47" t="s">
        <v>97</v>
      </c>
      <c r="C66" s="37"/>
      <c r="D66" s="32"/>
      <c r="E66" s="37"/>
      <c r="F66" s="35"/>
      <c r="H66" s="37"/>
      <c r="I66" s="32"/>
      <c r="J66" s="34"/>
      <c r="K66" s="40"/>
      <c r="L66" s="40"/>
    </row>
    <row r="67" spans="1:12" ht="15">
      <c r="A67" s="33" t="s">
        <v>22</v>
      </c>
      <c r="B67" s="48" t="s">
        <v>81</v>
      </c>
      <c r="C67" s="37" t="s">
        <v>83</v>
      </c>
      <c r="D67" s="32">
        <v>2</v>
      </c>
      <c r="E67" s="37"/>
      <c r="F67" s="35">
        <f t="shared" si="2"/>
        <v>0</v>
      </c>
      <c r="H67" s="59"/>
      <c r="I67" s="32"/>
      <c r="J67" s="34"/>
      <c r="K67" s="40"/>
      <c r="L67" s="40"/>
    </row>
    <row r="68" spans="1:12" ht="180" customHeight="1">
      <c r="A68" s="11"/>
      <c r="B68" s="47" t="s">
        <v>82</v>
      </c>
      <c r="C68" s="37"/>
      <c r="D68" s="32"/>
      <c r="E68" s="37"/>
      <c r="F68" s="35"/>
      <c r="H68" s="59"/>
      <c r="I68" s="32"/>
      <c r="J68" s="34"/>
      <c r="K68" s="40"/>
      <c r="L68" s="40"/>
    </row>
    <row r="69" spans="1:12" s="36" customFormat="1" ht="30">
      <c r="A69" s="33" t="s">
        <v>108</v>
      </c>
      <c r="B69" s="48" t="s">
        <v>9</v>
      </c>
      <c r="C69" s="60" t="s">
        <v>83</v>
      </c>
      <c r="D69" s="32">
        <v>1</v>
      </c>
      <c r="E69" s="60"/>
      <c r="F69" s="35">
        <f t="shared" si="2"/>
        <v>0</v>
      </c>
      <c r="H69" s="37"/>
      <c r="I69" s="32"/>
      <c r="J69" s="34"/>
      <c r="K69" s="44"/>
      <c r="L69" s="45"/>
    </row>
    <row r="70" spans="1:12" ht="50.25" customHeight="1">
      <c r="A70" s="11"/>
      <c r="B70" s="47" t="s">
        <v>84</v>
      </c>
      <c r="C70" s="59"/>
      <c r="D70" s="32"/>
      <c r="E70" s="34"/>
      <c r="H70" s="37"/>
      <c r="I70" s="32"/>
      <c r="J70" s="34"/>
      <c r="K70" s="40"/>
      <c r="L70" s="45"/>
    </row>
    <row r="71" spans="1:12" ht="14.25" customHeight="1">
      <c r="A71" s="66"/>
      <c r="B71" s="67"/>
      <c r="C71" s="68"/>
      <c r="D71" s="69"/>
      <c r="E71" s="70"/>
      <c r="F71" s="71"/>
      <c r="H71" s="60"/>
      <c r="I71" s="32"/>
      <c r="J71" s="34"/>
      <c r="K71" s="40"/>
      <c r="L71" s="40"/>
    </row>
    <row r="72" spans="1:12" ht="120.75" customHeight="1" hidden="1" thickBot="1">
      <c r="A72" s="19"/>
      <c r="B72" s="20"/>
      <c r="C72" s="21"/>
      <c r="D72" s="54"/>
      <c r="E72" s="22"/>
      <c r="F72" s="23"/>
      <c r="H72" s="59"/>
      <c r="I72" s="32"/>
      <c r="J72" s="34"/>
      <c r="K72" s="40"/>
      <c r="L72" s="40"/>
    </row>
    <row r="73" spans="1:12" ht="15.75">
      <c r="A73" s="13"/>
      <c r="B73" s="72" t="s">
        <v>88</v>
      </c>
      <c r="C73" s="13"/>
      <c r="D73" s="51"/>
      <c r="E73" s="13"/>
      <c r="F73" s="74">
        <f>SUM(F7:F72)</f>
        <v>0</v>
      </c>
      <c r="H73" s="60"/>
      <c r="I73" s="32"/>
      <c r="J73" s="34"/>
      <c r="K73" s="40"/>
      <c r="L73" s="40"/>
    </row>
    <row r="74" spans="1:12" ht="15.75">
      <c r="A74" s="14"/>
      <c r="B74" s="14" t="s">
        <v>2</v>
      </c>
      <c r="C74" s="14"/>
      <c r="D74" s="55"/>
      <c r="E74" s="24"/>
      <c r="F74" s="17"/>
      <c r="H74" s="40"/>
      <c r="J74" s="64"/>
      <c r="K74" s="40"/>
      <c r="L74" s="40"/>
    </row>
    <row r="75" spans="1:12" ht="18.75">
      <c r="A75" s="61"/>
      <c r="B75" s="72" t="s">
        <v>89</v>
      </c>
      <c r="C75" s="25"/>
      <c r="D75" s="56"/>
      <c r="E75" s="26"/>
      <c r="F75" s="27"/>
      <c r="H75" s="40"/>
      <c r="J75" s="40"/>
      <c r="K75" s="40"/>
      <c r="L75" s="40"/>
    </row>
    <row r="76" spans="1:12" ht="18.75">
      <c r="A76" s="65"/>
      <c r="B76" s="65"/>
      <c r="C76" s="12"/>
      <c r="D76" s="50"/>
      <c r="E76" s="12"/>
      <c r="F76" s="12"/>
      <c r="H76" s="40"/>
      <c r="J76" s="40"/>
      <c r="K76" s="40"/>
      <c r="L76" s="40"/>
    </row>
    <row r="77" spans="1:12" ht="15.75">
      <c r="A77" s="14"/>
      <c r="B77" s="14"/>
      <c r="C77" s="18"/>
      <c r="D77" s="55"/>
      <c r="E77" s="15"/>
      <c r="F77" s="16"/>
      <c r="H77" s="40"/>
      <c r="J77" s="40"/>
      <c r="K77" s="40"/>
      <c r="L77" s="40"/>
    </row>
    <row r="78" spans="1:12" ht="15.75">
      <c r="A78" s="9"/>
      <c r="B78" s="3"/>
      <c r="C78" s="4"/>
      <c r="D78" s="57"/>
      <c r="E78" s="38"/>
      <c r="F78" s="39"/>
      <c r="H78" s="40"/>
      <c r="J78" s="40"/>
      <c r="K78" s="40"/>
      <c r="L78" s="40"/>
    </row>
    <row r="79" spans="1:12" ht="15.75">
      <c r="A79" s="9"/>
      <c r="B79" s="5"/>
      <c r="C79" s="6"/>
      <c r="D79" s="58"/>
      <c r="E79" s="8"/>
      <c r="F79" s="7"/>
      <c r="H79" s="40"/>
      <c r="J79" s="46"/>
      <c r="K79" s="40"/>
      <c r="L79" s="40"/>
    </row>
    <row r="80" spans="2:12" ht="31.5" customHeight="1">
      <c r="B80" s="10"/>
      <c r="C80" s="10"/>
      <c r="H80" s="40"/>
      <c r="J80" s="40"/>
      <c r="K80" s="40"/>
      <c r="L80" s="40"/>
    </row>
    <row r="81" spans="6:12" ht="12.75">
      <c r="F81" s="62"/>
      <c r="H81" s="40"/>
      <c r="J81" s="40"/>
      <c r="K81" s="40"/>
      <c r="L81" s="40"/>
    </row>
    <row r="82" spans="8:12" ht="12.75">
      <c r="H82" s="40"/>
      <c r="J82" s="40"/>
      <c r="K82" s="40"/>
      <c r="L82" s="40"/>
    </row>
    <row r="83" spans="8:12" ht="12.75">
      <c r="H83" s="40"/>
      <c r="J83" s="40"/>
      <c r="K83" s="40"/>
      <c r="L83" s="40"/>
    </row>
    <row r="84" spans="3:12" ht="12.75">
      <c r="C84" s="62"/>
      <c r="E84" s="62"/>
      <c r="H84" s="40"/>
      <c r="J84" s="40"/>
      <c r="K84" s="40"/>
      <c r="L84" s="40"/>
    </row>
    <row r="85" spans="8:12" ht="12.75">
      <c r="H85" s="40"/>
      <c r="J85" s="40"/>
      <c r="K85" s="40"/>
      <c r="L85" s="40"/>
    </row>
    <row r="86" spans="8:12" ht="12.75">
      <c r="H86" s="40"/>
      <c r="J86" s="40"/>
      <c r="K86" s="40"/>
      <c r="L86" s="40"/>
    </row>
    <row r="87" spans="8:12" ht="12.75">
      <c r="H87" s="40"/>
      <c r="J87" s="40"/>
      <c r="K87" s="40"/>
      <c r="L87" s="40"/>
    </row>
    <row r="88" spans="8:12" ht="12.75">
      <c r="H88" s="40"/>
      <c r="J88" s="40"/>
      <c r="K88" s="40"/>
      <c r="L88" s="40"/>
    </row>
    <row r="89" spans="8:12" ht="12.75">
      <c r="H89" s="40"/>
      <c r="J89" s="40"/>
      <c r="K89" s="40"/>
      <c r="L89" s="40"/>
    </row>
  </sheetData>
  <sheetProtection/>
  <mergeCells count="2">
    <mergeCell ref="A76:B76"/>
    <mergeCell ref="A1:F1"/>
  </mergeCells>
  <printOptions/>
  <pageMargins left="0.7" right="0.7" top="0.75" bottom="0.75" header="0.3" footer="0.3"/>
  <pageSetup horizontalDpi="600" verticalDpi="600" orientation="portrait" paperSize="9" r:id="rId1"/>
  <rowBreaks count="4" manualBreakCount="4">
    <brk id="35" max="5" man="1"/>
    <brk id="43" max="5" man="1"/>
    <brk id="53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mirnat1</cp:lastModifiedBy>
  <cp:lastPrinted>2022-07-20T08:17:06Z</cp:lastPrinted>
  <dcterms:created xsi:type="dcterms:W3CDTF">2009-02-09T11:23:42Z</dcterms:created>
  <dcterms:modified xsi:type="dcterms:W3CDTF">2022-07-20T08:24:37Z</dcterms:modified>
  <cp:category/>
  <cp:version/>
  <cp:contentType/>
  <cp:contentStatus/>
</cp:coreProperties>
</file>